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niversitaspembangu286-my.sharepoint.com/personal/p2m_upj_ac_id/Documents/DOKUMEN UNIT/PEDOMAN P2M/Edisi 3 - 2025/"/>
    </mc:Choice>
  </mc:AlternateContent>
  <xr:revisionPtr revIDLastSave="411" documentId="8_{D31432BD-1832-4170-A059-DAC593304753}" xr6:coauthVersionLast="47" xr6:coauthVersionMax="47" xr10:uidLastSave="{E5145A33-BB60-459F-9B08-4DE728A868EF}"/>
  <bookViews>
    <workbookView xWindow="-120" yWindow="-120" windowWidth="20730" windowHeight="11160" xr2:uid="{F9B7B781-4A01-4782-B237-D74378E09253}"/>
  </bookViews>
  <sheets>
    <sheet name="SBU" sheetId="1" r:id="rId1"/>
    <sheet name="RAB Penelitian" sheetId="3" r:id="rId2"/>
    <sheet name="RAB PkM" sheetId="4" r:id="rId3"/>
    <sheet name="Sheet2" sheetId="2" state="hidden" r:id="rId4"/>
  </sheets>
  <definedNames>
    <definedName name="_xlnm.Print_Area" localSheetId="1">'RAB Penelitian'!$A$1:$H$32</definedName>
    <definedName name="_xlnm.Print_Area" localSheetId="2">'RAB PkM'!$A$1:$H$32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30" i="3" s="1"/>
</calcChain>
</file>

<file path=xl/sharedStrings.xml><?xml version="1.0" encoding="utf-8"?>
<sst xmlns="http://schemas.openxmlformats.org/spreadsheetml/2006/main" count="188" uniqueCount="102">
  <si>
    <t>Standar Biaya Umum Penelitian dan Pengabdian kepada Masyarakat 2025</t>
  </si>
  <si>
    <t>Uraian</t>
  </si>
  <si>
    <t xml:space="preserve">Satuan </t>
  </si>
  <si>
    <t>Acuan</t>
  </si>
  <si>
    <t xml:space="preserve">Keterangan </t>
  </si>
  <si>
    <t>1. Komponen Penelitian</t>
  </si>
  <si>
    <t>A. Biaya Belanja Bahan</t>
  </si>
  <si>
    <t>Bahan menyesuaikan kebutuhan penelitian</t>
  </si>
  <si>
    <t>Unit</t>
  </si>
  <si>
    <t>B. Biaya Pengumpulan Data</t>
  </si>
  <si>
    <t>b.1 Uang harian rapat</t>
  </si>
  <si>
    <t>OH</t>
  </si>
  <si>
    <t>SBK PMK</t>
  </si>
  <si>
    <t>Fullday Meeting</t>
  </si>
  <si>
    <t>C. Biaya Analisis Data</t>
  </si>
  <si>
    <t>c.1 Konsumsi Rapat/Pertemuan</t>
  </si>
  <si>
    <t xml:space="preserve"> - Makan siang</t>
  </si>
  <si>
    <t>OK</t>
  </si>
  <si>
    <t xml:space="preserve"> - Snack kudapan</t>
  </si>
  <si>
    <t>D. Biaya Sewa Peralatan</t>
  </si>
  <si>
    <t>d.1 Sewa Transportasi</t>
  </si>
  <si>
    <t>E. Biaya Pelaporan Hasil</t>
  </si>
  <si>
    <t>e.1 Pencatatan HKI</t>
  </si>
  <si>
    <t xml:space="preserve"> - Hak Cipta</t>
  </si>
  <si>
    <t>ciptaan</t>
  </si>
  <si>
    <t>DJKI</t>
  </si>
  <si>
    <t xml:space="preserve"> - Desain Industri </t>
  </si>
  <si>
    <t>set</t>
  </si>
  <si>
    <t>desain</t>
  </si>
  <si>
    <t xml:space="preserve"> - Paten Sederhana </t>
  </si>
  <si>
    <t>usulan</t>
  </si>
  <si>
    <t>Termasuk biaya pemeriksaan subtantif</t>
  </si>
  <si>
    <t xml:space="preserve"> - Paten</t>
  </si>
  <si>
    <t>2. Komponen Pengabdian kepada Masyarakat</t>
  </si>
  <si>
    <t>A. Biaya Upah dan Jasa</t>
  </si>
  <si>
    <t>a.1 Honorarium narasumber</t>
  </si>
  <si>
    <t>B. Biaya Teknologi dan Inovasi</t>
  </si>
  <si>
    <t>Bahan menyesuaikan kebutuhan PkM</t>
  </si>
  <si>
    <t>C. Biaya Pelatihan</t>
  </si>
  <si>
    <t>c.1 Konsumsi</t>
  </si>
  <si>
    <t>D. Biaya Perjalanan</t>
  </si>
  <si>
    <t>Transportasi dalam kota (JABODETABEK)</t>
  </si>
  <si>
    <t>Kisaran perjalanan Jakarta ke kota sekitarnya</t>
  </si>
  <si>
    <t>Transportasi luar kota</t>
  </si>
  <si>
    <t xml:space="preserve"> -</t>
  </si>
  <si>
    <t>E. Biaya Lainnya</t>
  </si>
  <si>
    <t>e.1 Publikasi media massa</t>
  </si>
  <si>
    <t>paket</t>
  </si>
  <si>
    <t>Biro KHI</t>
  </si>
  <si>
    <t>e.2 Pencatatan HKI</t>
  </si>
  <si>
    <t xml:space="preserve"> - Desain Industri</t>
  </si>
  <si>
    <t>RENCANA ANGGARAN BIAYA PENELITIAN</t>
  </si>
  <si>
    <t>Nama:</t>
  </si>
  <si>
    <t>Skema:</t>
  </si>
  <si>
    <t>PDP/PF/PT</t>
  </si>
  <si>
    <t>Komponen</t>
  </si>
  <si>
    <t>Item</t>
  </si>
  <si>
    <t>Satuan</t>
  </si>
  <si>
    <t>Volume</t>
  </si>
  <si>
    <t>Biaya Satuan</t>
  </si>
  <si>
    <t>Total</t>
  </si>
  <si>
    <t>A. Belanja Bahan</t>
  </si>
  <si>
    <t>B. Pengumpulan Data</t>
  </si>
  <si>
    <t>C. Analisis Data</t>
  </si>
  <si>
    <t>D. Sewa Peralatan</t>
  </si>
  <si>
    <t>E. Pelaporan Hasil</t>
  </si>
  <si>
    <t>TOTAL ANGGARAN YANG DIGUNAKAN</t>
  </si>
  <si>
    <t>*Cell dapat ditambahkan sesuai kebutuhan pengusul</t>
  </si>
  <si>
    <t>RENCANA ANGGARAN BIAYA PENGABDIAN KEPADA MASYARAKAT</t>
  </si>
  <si>
    <t>PKM/PMUD/PDB</t>
  </si>
  <si>
    <t>A. Biaya Upah &amp; Jasa</t>
  </si>
  <si>
    <t>B. Biaya Teknologi &amp; Inovasi</t>
  </si>
  <si>
    <t>Peserta</t>
  </si>
  <si>
    <t>Pertemuan</t>
  </si>
  <si>
    <t>Sultan Yazid</t>
  </si>
  <si>
    <t>v</t>
  </si>
  <si>
    <t>Windarko</t>
  </si>
  <si>
    <t>Veronica A.M.K</t>
  </si>
  <si>
    <t>Dede Suleman</t>
  </si>
  <si>
    <t>Riny Nurhajati</t>
  </si>
  <si>
    <t>Hari Nugraha</t>
  </si>
  <si>
    <t>Cornelia Ayu P</t>
  </si>
  <si>
    <t>Ellyana Dwi F</t>
  </si>
  <si>
    <t>Syifa Hanifa S</t>
  </si>
  <si>
    <t>Dalizanolo Hulu</t>
  </si>
  <si>
    <t>Farhan Ady P</t>
  </si>
  <si>
    <t>Irma Paramita S</t>
  </si>
  <si>
    <t>Farhan Fadil G</t>
  </si>
  <si>
    <t>Novy Silvia D</t>
  </si>
  <si>
    <t>Standar Internal</t>
  </si>
  <si>
    <t>Standar Acuan</t>
  </si>
  <si>
    <t>OJ</t>
  </si>
  <si>
    <t>b.3 Honorarium Pengolah Data</t>
  </si>
  <si>
    <t>Penelitian</t>
  </si>
  <si>
    <t>b.4 Honorarium Petugas Survei</t>
  </si>
  <si>
    <t>OR</t>
  </si>
  <si>
    <t>b.2 Honorarium Pembantu Peneliti</t>
  </si>
  <si>
    <t xml:space="preserve">b.5 Honorarium Pembantu Lapangan </t>
  </si>
  <si>
    <t>at cost</t>
  </si>
  <si>
    <t>SK Presiden UPJ 001</t>
  </si>
  <si>
    <t>SK Presiden  UPJ 004</t>
  </si>
  <si>
    <t>SK Presiden UPJ 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</si>
</sst>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4" formatCode="_(&quot;Rp&quot;* #,##0.00_);_(&quot;Rp&quot;* \(#,##0.00\);_(&quot;Rp&quot;* &quot;-&quot;??_);_(@_)"/>
  </numFmts>
  <fonts count="13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sz val="11"/>
      <color rgb="FFFF0000"/>
      <name val="Aptos Narrow"/>
      <family val="2"/>
      <charset val="1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4"/>
      <color theme="1"/>
      <name val="Cambria"/>
      <family val="1"/>
    </font>
    <font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1" xfId="0" applyBorder="1"/>
    <xf numFmtId="42" fontId="0" fillId="0" borderId="1" xfId="1" applyFont="1" applyBorder="1"/>
    <xf numFmtId="0" fontId="3" fillId="0" borderId="1" xfId="0" applyFont="1" applyBorder="1" applyAlignment="1">
      <alignment horizontal="left"/>
    </xf>
    <xf numFmtId="15" fontId="3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0" fillId="3" borderId="1" xfId="0" applyFill="1" applyBorder="1"/>
    <xf numFmtId="42" fontId="0" fillId="3" borderId="1" xfId="1" applyFont="1" applyFill="1" applyBorder="1"/>
    <xf numFmtId="42" fontId="2" fillId="0" borderId="1" xfId="1" applyFont="1" applyBorder="1"/>
    <xf numFmtId="42" fontId="0" fillId="0" borderId="1" xfId="1" applyFont="1" applyBorder="1" applyAlignment="1">
      <alignment horizontal="center"/>
    </xf>
    <xf numFmtId="42" fontId="0" fillId="3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8" fillId="0" borderId="0" xfId="2" applyFont="1"/>
    <xf numFmtId="0" fontId="9" fillId="0" borderId="0" xfId="2" applyFont="1" applyAlignment="1">
      <alignment horizontal="left" vertical="center"/>
    </xf>
    <xf numFmtId="164" fontId="8" fillId="0" borderId="1" xfId="2" applyNumberFormat="1" applyFont="1" applyBorder="1"/>
    <xf numFmtId="0" fontId="8" fillId="0" borderId="1" xfId="2" applyFont="1" applyBorder="1" applyAlignment="1">
      <alignment horizontal="center"/>
    </xf>
    <xf numFmtId="42" fontId="8" fillId="0" borderId="1" xfId="2" applyNumberFormat="1" applyFont="1" applyBorder="1" applyAlignment="1">
      <alignment horizontal="left" vertical="center"/>
    </xf>
    <xf numFmtId="0" fontId="8" fillId="0" borderId="0" xfId="2" applyFont="1" applyAlignment="1">
      <alignment horizontal="center"/>
    </xf>
    <xf numFmtId="164" fontId="12" fillId="2" borderId="1" xfId="2" applyNumberFormat="1" applyFont="1" applyFill="1" applyBorder="1" applyAlignment="1">
      <alignment vertical="center"/>
    </xf>
    <xf numFmtId="0" fontId="11" fillId="0" borderId="0" xfId="0" applyFont="1"/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/>
    </xf>
    <xf numFmtId="42" fontId="2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10" fillId="0" borderId="3" xfId="2" applyFont="1" applyBorder="1" applyAlignment="1">
      <alignment horizontal="left" vertical="center"/>
    </xf>
    <xf numFmtId="0" fontId="10" fillId="0" borderId="4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2" fontId="0" fillId="0" borderId="0" xfId="1" applyFont="1"/>
  </cellXfs>
  <cellStyles count="3">
    <cellStyle name="Currency [0]" xfId="1" builtinId="7"/>
    <cellStyle name="Normal" xfId="0" builtinId="0"/>
    <cellStyle name="Normal 2" xfId="2" xr:uid="{A0CCE151-4846-4EEA-9082-081EBFD29F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257735</xdr:colOff>
      <xdr:row>5</xdr:row>
      <xdr:rowOff>118788</xdr:rowOff>
    </xdr:from>
    <xdr:to>
      <xdr:col>16</xdr:col>
      <xdr:colOff>89646</xdr:colOff>
      <xdr:row>14</xdr:row>
      <xdr:rowOff>141165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054771-974C-4F23-0B37-B8B787114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7441" y="1071288"/>
          <a:ext cx="4672853" cy="1736877"/>
        </a:xfrm>
        <a:prstGeom prst="rect">
          <a:avLst/>
        </a:prstGeom>
      </xdr:spPr>
    </xdr:pic>
    <xdr:clientData/>
  </xdr:twoCellAnchor>
  <xdr:twoCellAnchor editAs="oneCell">
    <xdr:from>
      <xdr:col>8</xdr:col>
      <xdr:colOff>481853</xdr:colOff>
      <xdr:row>15</xdr:row>
      <xdr:rowOff>44823</xdr:rowOff>
    </xdr:from>
    <xdr:to>
      <xdr:col>16</xdr:col>
      <xdr:colOff>259959</xdr:colOff>
      <xdr:row>41</xdr:row>
      <xdr:rowOff>177537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FED3C8-AA1B-6B7E-27B5-9EC8C32B9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1559" y="2902323"/>
          <a:ext cx="4619048" cy="5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2948-5FD6-4024-8657-851841728F9B}">
  <dimension ref="B3:H51"/>
  <sheetViews>
    <sheetView tabSelected="1" topLeftCell="A36" zoomScale="85" zoomScaleNormal="85" workbookViewId="0">
      <selection activeCell="G51" sqref="G51"/>
    </sheetView>
  </sheetViews>
  <sheetFormatPr defaultRowHeight="15" x14ac:dyDescent="0.25"/>
  <cols>
    <col min="2" max="2" width="5.7109375" customWidth="1"/>
    <col min="3" max="3" width="36.5703125" customWidth="1"/>
    <col min="4" max="4" width="11" customWidth="1"/>
    <col min="5" max="5" width="17.5703125" customWidth="1"/>
    <col min="6" max="6" width="17.7109375" customWidth="1"/>
    <col min="7" max="7" width="18.42578125" customWidth="1"/>
    <col min="8" max="8" width="37.42578125" customWidth="1"/>
  </cols>
  <sheetData>
    <row r="3" spans="2:8" x14ac:dyDescent="0.25">
      <c r="C3" s="38" t="s">
        <v>0</v>
      </c>
      <c r="D3" s="38"/>
      <c r="E3" s="38"/>
      <c r="F3" s="38"/>
      <c r="G3" s="38"/>
      <c r="H3" s="38"/>
    </row>
    <row r="4" spans="2:8" x14ac:dyDescent="0.25">
      <c r="B4" s="2"/>
      <c r="C4" s="39"/>
      <c r="D4" s="39"/>
      <c r="E4" s="39"/>
      <c r="F4" s="39"/>
      <c r="G4" s="39"/>
      <c r="H4" s="39"/>
    </row>
    <row r="5" spans="2:8" x14ac:dyDescent="0.25">
      <c r="B5" s="40"/>
      <c r="C5" s="3" t="s">
        <v>1</v>
      </c>
      <c r="D5" s="3" t="s">
        <v>2</v>
      </c>
      <c r="E5" s="3" t="s">
        <v>89</v>
      </c>
      <c r="F5" s="3" t="s">
        <v>90</v>
      </c>
      <c r="G5" s="3" t="s">
        <v>3</v>
      </c>
      <c r="H5" s="3" t="s">
        <v>4</v>
      </c>
    </row>
    <row r="6" spans="2:8" x14ac:dyDescent="0.25">
      <c r="B6" s="40"/>
      <c r="C6" s="37" t="s">
        <v>5</v>
      </c>
      <c r="D6" s="37"/>
      <c r="E6" s="37"/>
      <c r="F6" s="37"/>
      <c r="G6" s="37"/>
      <c r="H6" s="37"/>
    </row>
    <row r="7" spans="2:8" x14ac:dyDescent="0.25">
      <c r="B7" s="1"/>
      <c r="C7" s="4" t="s">
        <v>6</v>
      </c>
      <c r="D7" s="5"/>
      <c r="E7" s="5"/>
      <c r="F7" s="5"/>
      <c r="G7" s="5"/>
      <c r="H7" s="6"/>
    </row>
    <row r="8" spans="2:8" x14ac:dyDescent="0.25">
      <c r="B8" s="1"/>
      <c r="C8" s="17" t="s">
        <v>7</v>
      </c>
      <c r="D8" s="5" t="s">
        <v>8</v>
      </c>
      <c r="E8" s="13"/>
      <c r="F8" s="13"/>
      <c r="G8" s="13"/>
      <c r="H8" s="6"/>
    </row>
    <row r="9" spans="2:8" x14ac:dyDescent="0.25">
      <c r="C9" s="4" t="s">
        <v>9</v>
      </c>
      <c r="D9" s="5"/>
      <c r="E9" s="9"/>
      <c r="F9" s="9"/>
      <c r="G9" s="9"/>
      <c r="H9" s="9"/>
    </row>
    <row r="10" spans="2:8" x14ac:dyDescent="0.25">
      <c r="C10" s="7" t="s">
        <v>10</v>
      </c>
      <c r="D10" s="5" t="s">
        <v>11</v>
      </c>
      <c r="E10" s="10">
        <v>0</v>
      </c>
      <c r="F10" s="10">
        <v>95000</v>
      </c>
      <c r="G10" s="21" t="s">
        <v>12</v>
      </c>
      <c r="H10" s="9" t="s">
        <v>13</v>
      </c>
    </row>
    <row r="11" spans="2:8" x14ac:dyDescent="0.25">
      <c r="C11" s="7" t="s">
        <v>96</v>
      </c>
      <c r="D11" s="5" t="s">
        <v>91</v>
      </c>
      <c r="E11" s="10">
        <v>0</v>
      </c>
      <c r="F11" s="10">
        <v>25000</v>
      </c>
      <c r="G11" s="21" t="s">
        <v>12</v>
      </c>
      <c r="H11" s="9"/>
    </row>
    <row r="12" spans="2:8" x14ac:dyDescent="0.25">
      <c r="C12" s="7" t="s">
        <v>92</v>
      </c>
      <c r="D12" s="5" t="s">
        <v>93</v>
      </c>
      <c r="E12" s="10">
        <v>0</v>
      </c>
      <c r="F12" s="10">
        <v>1540000</v>
      </c>
      <c r="G12" s="21" t="s">
        <v>12</v>
      </c>
      <c r="H12" s="9"/>
    </row>
    <row r="13" spans="2:8" x14ac:dyDescent="0.25">
      <c r="C13" s="7" t="s">
        <v>94</v>
      </c>
      <c r="D13" s="5" t="s">
        <v>95</v>
      </c>
      <c r="E13" s="10">
        <v>0</v>
      </c>
      <c r="F13" s="10">
        <v>8000</v>
      </c>
      <c r="G13" s="21" t="s">
        <v>12</v>
      </c>
      <c r="H13" s="9"/>
    </row>
    <row r="14" spans="2:8" x14ac:dyDescent="0.25">
      <c r="C14" s="7" t="s">
        <v>97</v>
      </c>
      <c r="D14" s="5" t="s">
        <v>11</v>
      </c>
      <c r="E14" s="10">
        <v>0</v>
      </c>
      <c r="F14" s="10">
        <v>80000</v>
      </c>
      <c r="G14" s="21" t="s">
        <v>12</v>
      </c>
      <c r="H14" s="9"/>
    </row>
    <row r="15" spans="2:8" x14ac:dyDescent="0.25">
      <c r="C15" s="4" t="s">
        <v>14</v>
      </c>
      <c r="D15" s="5"/>
      <c r="E15" s="10"/>
      <c r="F15" s="10"/>
      <c r="G15" s="21"/>
      <c r="H15" s="9"/>
    </row>
    <row r="16" spans="2:8" x14ac:dyDescent="0.25">
      <c r="C16" s="7" t="s">
        <v>15</v>
      </c>
      <c r="D16" s="13"/>
      <c r="E16" s="19"/>
      <c r="F16" s="19"/>
      <c r="G16" s="22"/>
      <c r="H16" s="9"/>
    </row>
    <row r="17" spans="3:8" x14ac:dyDescent="0.25">
      <c r="C17" s="8" t="s">
        <v>16</v>
      </c>
      <c r="D17" s="5" t="s">
        <v>17</v>
      </c>
      <c r="E17" s="10">
        <v>50000</v>
      </c>
      <c r="F17" s="10">
        <v>54000</v>
      </c>
      <c r="G17" s="21" t="s">
        <v>12</v>
      </c>
      <c r="H17" s="9"/>
    </row>
    <row r="18" spans="3:8" x14ac:dyDescent="0.25">
      <c r="C18" s="8" t="s">
        <v>18</v>
      </c>
      <c r="D18" s="5" t="s">
        <v>17</v>
      </c>
      <c r="E18" s="10">
        <v>20000</v>
      </c>
      <c r="F18" s="10">
        <v>21000</v>
      </c>
      <c r="G18" s="21" t="s">
        <v>12</v>
      </c>
      <c r="H18" s="9"/>
    </row>
    <row r="19" spans="3:8" x14ac:dyDescent="0.25">
      <c r="C19" s="4" t="s">
        <v>19</v>
      </c>
      <c r="D19" s="5"/>
      <c r="E19" s="10"/>
      <c r="F19" s="10"/>
      <c r="G19" s="21"/>
      <c r="H19" s="9"/>
    </row>
    <row r="20" spans="3:8" x14ac:dyDescent="0.25">
      <c r="C20" s="7" t="s">
        <v>20</v>
      </c>
      <c r="D20" s="5" t="s">
        <v>17</v>
      </c>
      <c r="E20" s="10">
        <v>900000</v>
      </c>
      <c r="F20" s="10">
        <v>972000</v>
      </c>
      <c r="G20" s="21" t="s">
        <v>12</v>
      </c>
      <c r="H20" s="9" t="s">
        <v>98</v>
      </c>
    </row>
    <row r="21" spans="3:8" x14ac:dyDescent="0.25">
      <c r="C21" s="4" t="s">
        <v>21</v>
      </c>
      <c r="D21" s="5"/>
      <c r="E21" s="10"/>
      <c r="F21" s="10"/>
      <c r="G21" s="21"/>
      <c r="H21" s="9"/>
    </row>
    <row r="22" spans="3:8" x14ac:dyDescent="0.25">
      <c r="C22" s="15" t="s">
        <v>22</v>
      </c>
      <c r="D22" s="13"/>
      <c r="E22" s="19"/>
      <c r="F22" s="19"/>
      <c r="G22" s="22"/>
      <c r="H22" s="9"/>
    </row>
    <row r="23" spans="3:8" x14ac:dyDescent="0.25">
      <c r="C23" s="23" t="s">
        <v>23</v>
      </c>
      <c r="D23" s="5" t="s">
        <v>24</v>
      </c>
      <c r="E23" s="10">
        <v>200000</v>
      </c>
      <c r="F23" s="10">
        <v>200000</v>
      </c>
      <c r="G23" s="21" t="s">
        <v>25</v>
      </c>
      <c r="H23" s="9"/>
    </row>
    <row r="24" spans="3:8" x14ac:dyDescent="0.25">
      <c r="C24" s="23" t="s">
        <v>26</v>
      </c>
      <c r="D24" s="5" t="s">
        <v>27</v>
      </c>
      <c r="E24" s="10">
        <v>550000</v>
      </c>
      <c r="F24" s="10">
        <v>550000</v>
      </c>
      <c r="G24" s="21" t="s">
        <v>25</v>
      </c>
      <c r="H24" s="9"/>
    </row>
    <row r="25" spans="3:8" x14ac:dyDescent="0.25">
      <c r="C25" s="23" t="s">
        <v>26</v>
      </c>
      <c r="D25" s="5" t="s">
        <v>28</v>
      </c>
      <c r="E25" s="10">
        <v>250000</v>
      </c>
      <c r="F25" s="10">
        <v>250000</v>
      </c>
      <c r="G25" s="21" t="s">
        <v>25</v>
      </c>
      <c r="H25" s="9"/>
    </row>
    <row r="26" spans="3:8" x14ac:dyDescent="0.25">
      <c r="C26" s="23" t="s">
        <v>29</v>
      </c>
      <c r="D26" s="5" t="s">
        <v>30</v>
      </c>
      <c r="E26" s="10">
        <v>700000</v>
      </c>
      <c r="F26" s="10">
        <v>700000</v>
      </c>
      <c r="G26" s="21" t="s">
        <v>25</v>
      </c>
      <c r="H26" s="9" t="s">
        <v>31</v>
      </c>
    </row>
    <row r="27" spans="3:8" x14ac:dyDescent="0.25">
      <c r="C27" s="23" t="s">
        <v>32</v>
      </c>
      <c r="D27" s="5" t="s">
        <v>30</v>
      </c>
      <c r="E27" s="10">
        <v>850000</v>
      </c>
      <c r="F27" s="10">
        <v>850000</v>
      </c>
      <c r="G27" s="21" t="s">
        <v>25</v>
      </c>
      <c r="H27" s="9" t="s">
        <v>31</v>
      </c>
    </row>
    <row r="28" spans="3:8" x14ac:dyDescent="0.25">
      <c r="C28" s="37" t="s">
        <v>33</v>
      </c>
      <c r="D28" s="37"/>
      <c r="E28" s="37"/>
      <c r="F28" s="37"/>
      <c r="G28" s="37"/>
      <c r="H28" s="37"/>
    </row>
    <row r="29" spans="3:8" x14ac:dyDescent="0.25">
      <c r="C29" s="11" t="s">
        <v>34</v>
      </c>
      <c r="D29" s="9"/>
      <c r="E29" s="10"/>
      <c r="F29" s="10"/>
      <c r="G29" s="10"/>
      <c r="H29" s="9"/>
    </row>
    <row r="30" spans="3:8" x14ac:dyDescent="0.25">
      <c r="C30" s="7" t="s">
        <v>35</v>
      </c>
      <c r="D30" s="5" t="s">
        <v>11</v>
      </c>
      <c r="E30" s="20" t="s">
        <v>99</v>
      </c>
      <c r="F30" s="10">
        <v>1700000</v>
      </c>
      <c r="G30" s="21" t="s">
        <v>12</v>
      </c>
      <c r="H30" s="9"/>
    </row>
    <row r="31" spans="3:8" x14ac:dyDescent="0.25">
      <c r="C31" s="11" t="s">
        <v>36</v>
      </c>
      <c r="D31" s="5"/>
      <c r="E31" s="10"/>
      <c r="F31" s="10"/>
      <c r="G31" s="10"/>
      <c r="H31" s="9"/>
    </row>
    <row r="32" spans="3:8" x14ac:dyDescent="0.25">
      <c r="C32" s="16" t="s">
        <v>37</v>
      </c>
      <c r="D32" s="5" t="s">
        <v>8</v>
      </c>
      <c r="E32" s="19"/>
      <c r="F32" s="19"/>
      <c r="G32" s="19"/>
      <c r="H32" s="9"/>
    </row>
    <row r="33" spans="3:8" x14ac:dyDescent="0.25">
      <c r="C33" s="11" t="s">
        <v>38</v>
      </c>
      <c r="D33" s="5"/>
      <c r="E33" s="10"/>
      <c r="F33" s="10"/>
      <c r="G33" s="10"/>
      <c r="H33" s="9"/>
    </row>
    <row r="34" spans="3:8" x14ac:dyDescent="0.25">
      <c r="C34" s="7" t="s">
        <v>39</v>
      </c>
      <c r="D34" s="13"/>
      <c r="E34" s="19"/>
      <c r="F34" s="19"/>
      <c r="G34" s="19"/>
      <c r="H34" s="9"/>
    </row>
    <row r="35" spans="3:8" x14ac:dyDescent="0.25">
      <c r="C35" s="8" t="s">
        <v>16</v>
      </c>
      <c r="D35" s="5" t="s">
        <v>17</v>
      </c>
      <c r="E35" s="10">
        <v>50000</v>
      </c>
      <c r="F35" s="10">
        <v>54000</v>
      </c>
      <c r="G35" s="21" t="s">
        <v>12</v>
      </c>
      <c r="H35" s="9"/>
    </row>
    <row r="36" spans="3:8" x14ac:dyDescent="0.25">
      <c r="C36" s="8" t="s">
        <v>18</v>
      </c>
      <c r="D36" s="5" t="s">
        <v>17</v>
      </c>
      <c r="E36" s="10">
        <v>20000</v>
      </c>
      <c r="F36" s="10">
        <v>21000</v>
      </c>
      <c r="G36" s="21" t="s">
        <v>12</v>
      </c>
      <c r="H36" s="9"/>
    </row>
    <row r="37" spans="3:8" x14ac:dyDescent="0.25">
      <c r="C37" s="11" t="s">
        <v>40</v>
      </c>
      <c r="D37" s="5"/>
      <c r="E37" s="10"/>
      <c r="F37" s="10"/>
      <c r="G37" s="21"/>
      <c r="H37" s="9"/>
    </row>
    <row r="38" spans="3:8" x14ac:dyDescent="0.25">
      <c r="C38" s="7" t="s">
        <v>41</v>
      </c>
      <c r="D38" s="5" t="s">
        <v>17</v>
      </c>
      <c r="E38" s="36" t="s">
        <v>100</v>
      </c>
      <c r="F38" s="10">
        <v>300000</v>
      </c>
      <c r="G38" s="21" t="s">
        <v>12</v>
      </c>
      <c r="H38" s="9" t="s">
        <v>42</v>
      </c>
    </row>
    <row r="39" spans="3:8" x14ac:dyDescent="0.25">
      <c r="C39" s="7" t="s">
        <v>43</v>
      </c>
      <c r="D39" s="5" t="s">
        <v>17</v>
      </c>
      <c r="E39" s="36" t="s">
        <v>101</v>
      </c>
      <c r="F39" s="10" t="s">
        <v>44</v>
      </c>
      <c r="G39" s="21"/>
      <c r="H39" s="9"/>
    </row>
    <row r="40" spans="3:8" x14ac:dyDescent="0.25">
      <c r="C40" s="11" t="s">
        <v>45</v>
      </c>
      <c r="D40" s="5"/>
      <c r="E40" s="10"/>
      <c r="F40" s="10"/>
      <c r="G40" s="21"/>
      <c r="H40" s="9"/>
    </row>
    <row r="41" spans="3:8" x14ac:dyDescent="0.25">
      <c r="C41" s="7" t="s">
        <v>46</v>
      </c>
      <c r="D41" s="5" t="s">
        <v>47</v>
      </c>
      <c r="E41" s="10">
        <v>500000</v>
      </c>
      <c r="F41" s="10">
        <v>500000</v>
      </c>
      <c r="G41" s="21" t="s">
        <v>48</v>
      </c>
      <c r="H41" s="9"/>
    </row>
    <row r="42" spans="3:8" x14ac:dyDescent="0.25">
      <c r="C42" s="7" t="s">
        <v>49</v>
      </c>
      <c r="D42" s="18"/>
      <c r="E42" s="19"/>
      <c r="F42" s="19"/>
      <c r="G42" s="22"/>
      <c r="H42" s="9"/>
    </row>
    <row r="43" spans="3:8" x14ac:dyDescent="0.25">
      <c r="C43" s="23" t="s">
        <v>23</v>
      </c>
      <c r="D43" s="5" t="s">
        <v>24</v>
      </c>
      <c r="E43" s="10">
        <v>200000</v>
      </c>
      <c r="F43" s="10">
        <v>200000</v>
      </c>
      <c r="G43" s="21" t="s">
        <v>25</v>
      </c>
      <c r="H43" s="9"/>
    </row>
    <row r="44" spans="3:8" x14ac:dyDescent="0.25">
      <c r="C44" s="23" t="s">
        <v>50</v>
      </c>
      <c r="D44" s="5" t="s">
        <v>27</v>
      </c>
      <c r="E44" s="10">
        <v>550000</v>
      </c>
      <c r="F44" s="10">
        <v>550000</v>
      </c>
      <c r="G44" s="21" t="s">
        <v>25</v>
      </c>
      <c r="H44" s="9"/>
    </row>
    <row r="45" spans="3:8" x14ac:dyDescent="0.25">
      <c r="C45" s="23" t="s">
        <v>26</v>
      </c>
      <c r="D45" s="5" t="s">
        <v>28</v>
      </c>
      <c r="E45" s="10">
        <v>250000</v>
      </c>
      <c r="F45" s="10">
        <v>250000</v>
      </c>
      <c r="G45" s="21" t="s">
        <v>25</v>
      </c>
      <c r="H45" s="9"/>
    </row>
    <row r="46" spans="3:8" x14ac:dyDescent="0.25">
      <c r="C46" s="23" t="s">
        <v>29</v>
      </c>
      <c r="D46" s="5" t="s">
        <v>30</v>
      </c>
      <c r="E46" s="10">
        <v>700000</v>
      </c>
      <c r="F46" s="10">
        <v>700000</v>
      </c>
      <c r="G46" s="21" t="s">
        <v>25</v>
      </c>
      <c r="H46" s="9" t="s">
        <v>31</v>
      </c>
    </row>
    <row r="47" spans="3:8" x14ac:dyDescent="0.25">
      <c r="C47" s="23" t="s">
        <v>32</v>
      </c>
      <c r="D47" s="5" t="s">
        <v>30</v>
      </c>
      <c r="E47" s="10">
        <v>850000</v>
      </c>
      <c r="F47" s="10">
        <v>850000</v>
      </c>
      <c r="G47" s="21" t="s">
        <v>25</v>
      </c>
      <c r="H47" s="9" t="s">
        <v>31</v>
      </c>
    </row>
    <row r="51" spans="7:7" x14ac:dyDescent="0.25">
      <c r="G51" s="55"/>
    </row>
  </sheetData>
  <mergeCells count="4">
    <mergeCell ref="C28:H28"/>
    <mergeCell ref="C3:H4"/>
    <mergeCell ref="B5:B6"/>
    <mergeCell ref="C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6DC1-4E6E-402F-9236-1B3557E710A7}">
  <dimension ref="B3:G32"/>
  <sheetViews>
    <sheetView topLeftCell="A9" zoomScaleNormal="100" workbookViewId="0">
      <selection activeCell="C6" sqref="C6:F6"/>
    </sheetView>
  </sheetViews>
  <sheetFormatPr defaultRowHeight="14.25" x14ac:dyDescent="0.2"/>
  <cols>
    <col min="1" max="1" width="9.140625" style="31"/>
    <col min="2" max="2" width="25" style="31" customWidth="1"/>
    <col min="3" max="3" width="22.5703125" style="31" customWidth="1"/>
    <col min="4" max="4" width="13.5703125" style="31" customWidth="1"/>
    <col min="5" max="5" width="14.7109375" style="31" customWidth="1"/>
    <col min="6" max="6" width="18.5703125" style="31" customWidth="1"/>
    <col min="7" max="7" width="18.140625" style="31" customWidth="1"/>
    <col min="8" max="16384" width="9.140625" style="31"/>
  </cols>
  <sheetData>
    <row r="3" spans="2:7" ht="15" customHeight="1" x14ac:dyDescent="0.2">
      <c r="B3" s="41" t="s">
        <v>51</v>
      </c>
      <c r="C3" s="41"/>
      <c r="D3" s="41"/>
      <c r="E3" s="41"/>
      <c r="F3" s="41"/>
      <c r="G3" s="41"/>
    </row>
    <row r="4" spans="2:7" ht="15" customHeight="1" x14ac:dyDescent="0.2">
      <c r="B4" s="41"/>
      <c r="C4" s="41"/>
      <c r="D4" s="41"/>
      <c r="E4" s="41"/>
      <c r="F4" s="41"/>
      <c r="G4" s="41"/>
    </row>
    <row r="5" spans="2:7" ht="15.75" x14ac:dyDescent="0.2">
      <c r="B5" s="25" t="s">
        <v>52</v>
      </c>
      <c r="C5" s="48"/>
      <c r="D5" s="48"/>
      <c r="E5" s="48"/>
      <c r="F5" s="48"/>
      <c r="G5" s="24"/>
    </row>
    <row r="6" spans="2:7" ht="15.75" x14ac:dyDescent="0.2">
      <c r="B6" s="25" t="s">
        <v>53</v>
      </c>
      <c r="C6" s="49" t="s">
        <v>54</v>
      </c>
      <c r="D6" s="49"/>
      <c r="E6" s="49"/>
      <c r="F6" s="49"/>
      <c r="G6" s="24"/>
    </row>
    <row r="7" spans="2:7" x14ac:dyDescent="0.2">
      <c r="B7" s="24"/>
      <c r="C7" s="24"/>
      <c r="D7" s="24"/>
      <c r="E7" s="24"/>
      <c r="F7" s="24"/>
      <c r="G7" s="24"/>
    </row>
    <row r="8" spans="2:7" x14ac:dyDescent="0.2">
      <c r="B8" s="32" t="s">
        <v>55</v>
      </c>
      <c r="C8" s="32" t="s">
        <v>56</v>
      </c>
      <c r="D8" s="33" t="s">
        <v>57</v>
      </c>
      <c r="E8" s="32" t="s">
        <v>58</v>
      </c>
      <c r="F8" s="34" t="s">
        <v>59</v>
      </c>
      <c r="G8" s="35" t="s">
        <v>60</v>
      </c>
    </row>
    <row r="9" spans="2:7" x14ac:dyDescent="0.2">
      <c r="B9" s="42" t="s">
        <v>61</v>
      </c>
      <c r="C9" s="26"/>
      <c r="D9" s="27"/>
      <c r="E9" s="27"/>
      <c r="F9" s="28"/>
      <c r="G9" s="26">
        <f>E9*F9</f>
        <v>0</v>
      </c>
    </row>
    <row r="10" spans="2:7" x14ac:dyDescent="0.2">
      <c r="B10" s="43"/>
      <c r="C10" s="26"/>
      <c r="D10" s="27"/>
      <c r="E10" s="27"/>
      <c r="F10" s="28"/>
      <c r="G10" s="26">
        <f t="shared" ref="G10:G28" si="0">E10*F10</f>
        <v>0</v>
      </c>
    </row>
    <row r="11" spans="2:7" x14ac:dyDescent="0.2">
      <c r="B11" s="43"/>
      <c r="C11" s="26"/>
      <c r="D11" s="27"/>
      <c r="E11" s="27"/>
      <c r="F11" s="28"/>
      <c r="G11" s="26">
        <f t="shared" si="0"/>
        <v>0</v>
      </c>
    </row>
    <row r="12" spans="2:7" x14ac:dyDescent="0.2">
      <c r="B12" s="44"/>
      <c r="C12" s="26"/>
      <c r="D12" s="27"/>
      <c r="E12" s="27"/>
      <c r="F12" s="28"/>
      <c r="G12" s="26">
        <f t="shared" si="0"/>
        <v>0</v>
      </c>
    </row>
    <row r="13" spans="2:7" x14ac:dyDescent="0.2">
      <c r="B13" s="42" t="s">
        <v>62</v>
      </c>
      <c r="C13" s="26"/>
      <c r="D13" s="27"/>
      <c r="E13" s="27"/>
      <c r="F13" s="28"/>
      <c r="G13" s="26">
        <f t="shared" si="0"/>
        <v>0</v>
      </c>
    </row>
    <row r="14" spans="2:7" x14ac:dyDescent="0.2">
      <c r="B14" s="43"/>
      <c r="C14" s="26"/>
      <c r="D14" s="27"/>
      <c r="E14" s="27"/>
      <c r="F14" s="28"/>
      <c r="G14" s="26">
        <f t="shared" si="0"/>
        <v>0</v>
      </c>
    </row>
    <row r="15" spans="2:7" x14ac:dyDescent="0.2">
      <c r="B15" s="43"/>
      <c r="C15" s="26"/>
      <c r="D15" s="27"/>
      <c r="E15" s="27"/>
      <c r="F15" s="28"/>
      <c r="G15" s="26">
        <f t="shared" si="0"/>
        <v>0</v>
      </c>
    </row>
    <row r="16" spans="2:7" x14ac:dyDescent="0.2">
      <c r="B16" s="44"/>
      <c r="C16" s="26"/>
      <c r="D16" s="27"/>
      <c r="E16" s="27"/>
      <c r="F16" s="28"/>
      <c r="G16" s="26">
        <f t="shared" si="0"/>
        <v>0</v>
      </c>
    </row>
    <row r="17" spans="2:7" x14ac:dyDescent="0.2">
      <c r="B17" s="42" t="s">
        <v>63</v>
      </c>
      <c r="C17" s="26"/>
      <c r="D17" s="27"/>
      <c r="E17" s="27"/>
      <c r="F17" s="28"/>
      <c r="G17" s="26">
        <f t="shared" si="0"/>
        <v>0</v>
      </c>
    </row>
    <row r="18" spans="2:7" x14ac:dyDescent="0.2">
      <c r="B18" s="43"/>
      <c r="C18" s="26"/>
      <c r="D18" s="27"/>
      <c r="E18" s="27"/>
      <c r="F18" s="28"/>
      <c r="G18" s="26">
        <f t="shared" si="0"/>
        <v>0</v>
      </c>
    </row>
    <row r="19" spans="2:7" x14ac:dyDescent="0.2">
      <c r="B19" s="43"/>
      <c r="C19" s="26"/>
      <c r="D19" s="27"/>
      <c r="E19" s="27"/>
      <c r="F19" s="28"/>
      <c r="G19" s="26">
        <f t="shared" si="0"/>
        <v>0</v>
      </c>
    </row>
    <row r="20" spans="2:7" x14ac:dyDescent="0.2">
      <c r="B20" s="44"/>
      <c r="C20" s="26"/>
      <c r="D20" s="27"/>
      <c r="E20" s="27"/>
      <c r="F20" s="28"/>
      <c r="G20" s="26">
        <f t="shared" si="0"/>
        <v>0</v>
      </c>
    </row>
    <row r="21" spans="2:7" x14ac:dyDescent="0.2">
      <c r="B21" s="42" t="s">
        <v>64</v>
      </c>
      <c r="C21" s="26"/>
      <c r="D21" s="27"/>
      <c r="E21" s="27"/>
      <c r="F21" s="28"/>
      <c r="G21" s="26">
        <f t="shared" si="0"/>
        <v>0</v>
      </c>
    </row>
    <row r="22" spans="2:7" x14ac:dyDescent="0.2">
      <c r="B22" s="43"/>
      <c r="C22" s="26"/>
      <c r="D22" s="27"/>
      <c r="E22" s="27"/>
      <c r="F22" s="28"/>
      <c r="G22" s="26">
        <f t="shared" si="0"/>
        <v>0</v>
      </c>
    </row>
    <row r="23" spans="2:7" x14ac:dyDescent="0.2">
      <c r="B23" s="43"/>
      <c r="C23" s="26"/>
      <c r="D23" s="27"/>
      <c r="E23" s="27"/>
      <c r="F23" s="28"/>
      <c r="G23" s="26">
        <f t="shared" si="0"/>
        <v>0</v>
      </c>
    </row>
    <row r="24" spans="2:7" x14ac:dyDescent="0.2">
      <c r="B24" s="44"/>
      <c r="C24" s="26"/>
      <c r="D24" s="27"/>
      <c r="E24" s="27"/>
      <c r="F24" s="28"/>
      <c r="G24" s="26">
        <f t="shared" si="0"/>
        <v>0</v>
      </c>
    </row>
    <row r="25" spans="2:7" x14ac:dyDescent="0.2">
      <c r="B25" s="42" t="s">
        <v>65</v>
      </c>
      <c r="C25" s="26"/>
      <c r="D25" s="27"/>
      <c r="E25" s="27"/>
      <c r="F25" s="28"/>
      <c r="G25" s="26">
        <f t="shared" si="0"/>
        <v>0</v>
      </c>
    </row>
    <row r="26" spans="2:7" x14ac:dyDescent="0.2">
      <c r="B26" s="43"/>
      <c r="C26" s="26"/>
      <c r="D26" s="27"/>
      <c r="E26" s="27"/>
      <c r="F26" s="28"/>
      <c r="G26" s="26">
        <f t="shared" si="0"/>
        <v>0</v>
      </c>
    </row>
    <row r="27" spans="2:7" x14ac:dyDescent="0.2">
      <c r="B27" s="43"/>
      <c r="C27" s="26"/>
      <c r="D27" s="27"/>
      <c r="E27" s="27"/>
      <c r="F27" s="28"/>
      <c r="G27" s="26">
        <f t="shared" si="0"/>
        <v>0</v>
      </c>
    </row>
    <row r="28" spans="2:7" x14ac:dyDescent="0.2">
      <c r="B28" s="44"/>
      <c r="C28" s="26"/>
      <c r="D28" s="27"/>
      <c r="E28" s="27"/>
      <c r="F28" s="28"/>
      <c r="G28" s="26">
        <f t="shared" si="0"/>
        <v>0</v>
      </c>
    </row>
    <row r="29" spans="2:7" x14ac:dyDescent="0.2">
      <c r="B29" s="29"/>
      <c r="C29" s="29"/>
      <c r="D29" s="29"/>
      <c r="E29" s="29"/>
      <c r="F29" s="29"/>
      <c r="G29" s="24"/>
    </row>
    <row r="30" spans="2:7" x14ac:dyDescent="0.2">
      <c r="B30" s="45" t="s">
        <v>66</v>
      </c>
      <c r="C30" s="46"/>
      <c r="D30" s="46"/>
      <c r="E30" s="46"/>
      <c r="F30" s="47"/>
      <c r="G30" s="30">
        <f>SUM(G9:G28)</f>
        <v>0</v>
      </c>
    </row>
    <row r="31" spans="2:7" x14ac:dyDescent="0.2">
      <c r="B31" s="24"/>
      <c r="C31" s="24"/>
      <c r="D31" s="24"/>
      <c r="E31" s="24"/>
      <c r="F31" s="24"/>
      <c r="G31" s="24"/>
    </row>
    <row r="32" spans="2:7" x14ac:dyDescent="0.2">
      <c r="B32" s="24" t="s">
        <v>67</v>
      </c>
      <c r="C32" s="24"/>
      <c r="D32" s="24"/>
      <c r="E32" s="24"/>
      <c r="F32" s="24"/>
      <c r="G32" s="24"/>
    </row>
  </sheetData>
  <mergeCells count="9">
    <mergeCell ref="B3:G4"/>
    <mergeCell ref="B21:B24"/>
    <mergeCell ref="B25:B28"/>
    <mergeCell ref="B30:F30"/>
    <mergeCell ref="C5:F5"/>
    <mergeCell ref="C6:F6"/>
    <mergeCell ref="B9:B12"/>
    <mergeCell ref="B13:B16"/>
    <mergeCell ref="B17:B20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C537-C2F8-4312-9585-492F60172F36}">
  <dimension ref="B3:G32"/>
  <sheetViews>
    <sheetView topLeftCell="A15" zoomScaleNormal="100" workbookViewId="0">
      <selection activeCell="D12" sqref="D12"/>
    </sheetView>
  </sheetViews>
  <sheetFormatPr defaultRowHeight="14.25" x14ac:dyDescent="0.2"/>
  <cols>
    <col min="1" max="1" width="9.140625" style="31"/>
    <col min="2" max="2" width="25" style="31" customWidth="1"/>
    <col min="3" max="3" width="22.5703125" style="31" customWidth="1"/>
    <col min="4" max="4" width="13.5703125" style="31" customWidth="1"/>
    <col min="5" max="5" width="14.7109375" style="31" customWidth="1"/>
    <col min="6" max="6" width="18.5703125" style="31" customWidth="1"/>
    <col min="7" max="7" width="18.140625" style="31" customWidth="1"/>
    <col min="8" max="16384" width="9.140625" style="31"/>
  </cols>
  <sheetData>
    <row r="3" spans="2:7" ht="15" customHeight="1" x14ac:dyDescent="0.2">
      <c r="B3" s="41" t="s">
        <v>68</v>
      </c>
      <c r="C3" s="41"/>
      <c r="D3" s="41"/>
      <c r="E3" s="41"/>
      <c r="F3" s="41"/>
      <c r="G3" s="41"/>
    </row>
    <row r="4" spans="2:7" ht="15" customHeight="1" x14ac:dyDescent="0.2">
      <c r="B4" s="41"/>
      <c r="C4" s="41"/>
      <c r="D4" s="41"/>
      <c r="E4" s="41"/>
      <c r="F4" s="41"/>
      <c r="G4" s="41"/>
    </row>
    <row r="5" spans="2:7" ht="15.75" x14ac:dyDescent="0.2">
      <c r="B5" s="25" t="s">
        <v>52</v>
      </c>
      <c r="C5" s="48"/>
      <c r="D5" s="48"/>
      <c r="E5" s="48"/>
      <c r="F5" s="48"/>
      <c r="G5" s="24"/>
    </row>
    <row r="6" spans="2:7" ht="15.75" x14ac:dyDescent="0.2">
      <c r="B6" s="25" t="s">
        <v>53</v>
      </c>
      <c r="C6" s="49" t="s">
        <v>69</v>
      </c>
      <c r="D6" s="49"/>
      <c r="E6" s="49"/>
      <c r="F6" s="49"/>
      <c r="G6" s="24"/>
    </row>
    <row r="7" spans="2:7" x14ac:dyDescent="0.2">
      <c r="B7" s="24"/>
      <c r="C7" s="24"/>
      <c r="D7" s="24"/>
      <c r="E7" s="24"/>
      <c r="F7" s="24"/>
      <c r="G7" s="24"/>
    </row>
    <row r="8" spans="2:7" x14ac:dyDescent="0.2">
      <c r="B8" s="32" t="s">
        <v>55</v>
      </c>
      <c r="C8" s="32" t="s">
        <v>56</v>
      </c>
      <c r="D8" s="33" t="s">
        <v>57</v>
      </c>
      <c r="E8" s="32" t="s">
        <v>58</v>
      </c>
      <c r="F8" s="34" t="s">
        <v>59</v>
      </c>
      <c r="G8" s="35" t="s">
        <v>60</v>
      </c>
    </row>
    <row r="9" spans="2:7" x14ac:dyDescent="0.2">
      <c r="B9" s="42" t="s">
        <v>70</v>
      </c>
      <c r="C9" s="26"/>
      <c r="D9" s="27"/>
      <c r="E9" s="27"/>
      <c r="F9" s="28"/>
      <c r="G9" s="26">
        <f>E9*F9</f>
        <v>0</v>
      </c>
    </row>
    <row r="10" spans="2:7" x14ac:dyDescent="0.2">
      <c r="B10" s="43"/>
      <c r="C10" s="26"/>
      <c r="D10" s="27"/>
      <c r="E10" s="27"/>
      <c r="F10" s="28"/>
      <c r="G10" s="26">
        <f t="shared" ref="G10:G28" si="0">E10*F10</f>
        <v>0</v>
      </c>
    </row>
    <row r="11" spans="2:7" x14ac:dyDescent="0.2">
      <c r="B11" s="43"/>
      <c r="C11" s="26"/>
      <c r="D11" s="27"/>
      <c r="E11" s="27"/>
      <c r="F11" s="28"/>
      <c r="G11" s="26">
        <f t="shared" si="0"/>
        <v>0</v>
      </c>
    </row>
    <row r="12" spans="2:7" x14ac:dyDescent="0.2">
      <c r="B12" s="44"/>
      <c r="C12" s="26"/>
      <c r="D12" s="27"/>
      <c r="E12" s="27"/>
      <c r="F12" s="28"/>
      <c r="G12" s="26">
        <f t="shared" si="0"/>
        <v>0</v>
      </c>
    </row>
    <row r="13" spans="2:7" x14ac:dyDescent="0.2">
      <c r="B13" s="50" t="s">
        <v>71</v>
      </c>
      <c r="C13" s="26"/>
      <c r="D13" s="27"/>
      <c r="E13" s="27"/>
      <c r="F13" s="28"/>
      <c r="G13" s="26">
        <f t="shared" si="0"/>
        <v>0</v>
      </c>
    </row>
    <row r="14" spans="2:7" x14ac:dyDescent="0.2">
      <c r="B14" s="51"/>
      <c r="C14" s="26"/>
      <c r="D14" s="27"/>
      <c r="E14" s="27"/>
      <c r="F14" s="28"/>
      <c r="G14" s="26">
        <f t="shared" si="0"/>
        <v>0</v>
      </c>
    </row>
    <row r="15" spans="2:7" x14ac:dyDescent="0.2">
      <c r="B15" s="51"/>
      <c r="C15" s="26"/>
      <c r="D15" s="27"/>
      <c r="E15" s="27"/>
      <c r="F15" s="28"/>
      <c r="G15" s="26">
        <f t="shared" si="0"/>
        <v>0</v>
      </c>
    </row>
    <row r="16" spans="2:7" x14ac:dyDescent="0.2">
      <c r="B16" s="52"/>
      <c r="C16" s="26"/>
      <c r="D16" s="27"/>
      <c r="E16" s="27"/>
      <c r="F16" s="28"/>
      <c r="G16" s="26">
        <f t="shared" si="0"/>
        <v>0</v>
      </c>
    </row>
    <row r="17" spans="2:7" x14ac:dyDescent="0.2">
      <c r="B17" s="42" t="s">
        <v>38</v>
      </c>
      <c r="C17" s="26"/>
      <c r="D17" s="27"/>
      <c r="E17" s="27"/>
      <c r="F17" s="28"/>
      <c r="G17" s="26">
        <f t="shared" si="0"/>
        <v>0</v>
      </c>
    </row>
    <row r="18" spans="2:7" x14ac:dyDescent="0.2">
      <c r="B18" s="43"/>
      <c r="C18" s="26"/>
      <c r="D18" s="27"/>
      <c r="E18" s="27"/>
      <c r="F18" s="28"/>
      <c r="G18" s="26">
        <f t="shared" si="0"/>
        <v>0</v>
      </c>
    </row>
    <row r="19" spans="2:7" x14ac:dyDescent="0.2">
      <c r="B19" s="43"/>
      <c r="C19" s="26"/>
      <c r="D19" s="27"/>
      <c r="E19" s="27"/>
      <c r="F19" s="28"/>
      <c r="G19" s="26">
        <f t="shared" si="0"/>
        <v>0</v>
      </c>
    </row>
    <row r="20" spans="2:7" x14ac:dyDescent="0.2">
      <c r="B20" s="44"/>
      <c r="C20" s="26"/>
      <c r="D20" s="27"/>
      <c r="E20" s="27"/>
      <c r="F20" s="28"/>
      <c r="G20" s="26">
        <f t="shared" si="0"/>
        <v>0</v>
      </c>
    </row>
    <row r="21" spans="2:7" x14ac:dyDescent="0.2">
      <c r="B21" s="42" t="s">
        <v>40</v>
      </c>
      <c r="C21" s="26"/>
      <c r="D21" s="27"/>
      <c r="E21" s="27"/>
      <c r="F21" s="28"/>
      <c r="G21" s="26">
        <f t="shared" si="0"/>
        <v>0</v>
      </c>
    </row>
    <row r="22" spans="2:7" x14ac:dyDescent="0.2">
      <c r="B22" s="43"/>
      <c r="C22" s="26"/>
      <c r="D22" s="27"/>
      <c r="E22" s="27"/>
      <c r="F22" s="28"/>
      <c r="G22" s="26">
        <f t="shared" si="0"/>
        <v>0</v>
      </c>
    </row>
    <row r="23" spans="2:7" x14ac:dyDescent="0.2">
      <c r="B23" s="43"/>
      <c r="C23" s="26"/>
      <c r="D23" s="27"/>
      <c r="E23" s="27"/>
      <c r="F23" s="28"/>
      <c r="G23" s="26">
        <f t="shared" si="0"/>
        <v>0</v>
      </c>
    </row>
    <row r="24" spans="2:7" x14ac:dyDescent="0.2">
      <c r="B24" s="44"/>
      <c r="C24" s="26"/>
      <c r="D24" s="27"/>
      <c r="E24" s="27"/>
      <c r="F24" s="28"/>
      <c r="G24" s="26">
        <f t="shared" si="0"/>
        <v>0</v>
      </c>
    </row>
    <row r="25" spans="2:7" x14ac:dyDescent="0.2">
      <c r="B25" s="42" t="s">
        <v>45</v>
      </c>
      <c r="C25" s="26"/>
      <c r="D25" s="27"/>
      <c r="E25" s="27"/>
      <c r="F25" s="28"/>
      <c r="G25" s="26">
        <f t="shared" si="0"/>
        <v>0</v>
      </c>
    </row>
    <row r="26" spans="2:7" x14ac:dyDescent="0.2">
      <c r="B26" s="43"/>
      <c r="C26" s="26"/>
      <c r="D26" s="27"/>
      <c r="E26" s="27"/>
      <c r="F26" s="28"/>
      <c r="G26" s="26">
        <f t="shared" si="0"/>
        <v>0</v>
      </c>
    </row>
    <row r="27" spans="2:7" x14ac:dyDescent="0.2">
      <c r="B27" s="43"/>
      <c r="C27" s="26"/>
      <c r="D27" s="27"/>
      <c r="E27" s="27"/>
      <c r="F27" s="28"/>
      <c r="G27" s="26">
        <f t="shared" si="0"/>
        <v>0</v>
      </c>
    </row>
    <row r="28" spans="2:7" x14ac:dyDescent="0.2">
      <c r="B28" s="44"/>
      <c r="C28" s="26"/>
      <c r="D28" s="27"/>
      <c r="E28" s="27"/>
      <c r="F28" s="28"/>
      <c r="G28" s="26">
        <f t="shared" si="0"/>
        <v>0</v>
      </c>
    </row>
    <row r="29" spans="2:7" x14ac:dyDescent="0.2">
      <c r="B29" s="29"/>
      <c r="C29" s="29"/>
      <c r="D29" s="29"/>
      <c r="E29" s="29"/>
      <c r="F29" s="29"/>
      <c r="G29" s="24"/>
    </row>
    <row r="30" spans="2:7" x14ac:dyDescent="0.2">
      <c r="B30" s="45" t="s">
        <v>66</v>
      </c>
      <c r="C30" s="46"/>
      <c r="D30" s="46"/>
      <c r="E30" s="46"/>
      <c r="F30" s="47"/>
      <c r="G30" s="30">
        <f>SUM(G9:G28)</f>
        <v>0</v>
      </c>
    </row>
    <row r="31" spans="2:7" x14ac:dyDescent="0.2">
      <c r="B31" s="24"/>
      <c r="C31" s="24"/>
      <c r="D31" s="24"/>
      <c r="E31" s="24"/>
      <c r="F31" s="24"/>
      <c r="G31" s="24"/>
    </row>
    <row r="32" spans="2:7" x14ac:dyDescent="0.2">
      <c r="B32" s="24" t="s">
        <v>67</v>
      </c>
      <c r="C32" s="24"/>
      <c r="D32" s="24"/>
      <c r="E32" s="24"/>
      <c r="F32" s="24"/>
      <c r="G32" s="24"/>
    </row>
  </sheetData>
  <mergeCells count="9">
    <mergeCell ref="B21:B24"/>
    <mergeCell ref="B25:B28"/>
    <mergeCell ref="B30:F30"/>
    <mergeCell ref="B3:G4"/>
    <mergeCell ref="C5:F5"/>
    <mergeCell ref="C6:F6"/>
    <mergeCell ref="B9:B12"/>
    <mergeCell ref="B13:B16"/>
    <mergeCell ref="B17:B20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BCC32-98C3-4BFD-9C71-DDAEC5C016B8}">
  <dimension ref="D4:J19"/>
  <sheetViews>
    <sheetView topLeftCell="A4" workbookViewId="0">
      <selection activeCell="M10" sqref="M10"/>
    </sheetView>
  </sheetViews>
  <sheetFormatPr defaultRowHeight="15" x14ac:dyDescent="0.25"/>
  <cols>
    <col min="4" max="4" width="17" customWidth="1"/>
    <col min="5" max="8" width="12.85546875" customWidth="1"/>
    <col min="9" max="10" width="13.28515625" customWidth="1"/>
  </cols>
  <sheetData>
    <row r="4" spans="4:10" x14ac:dyDescent="0.25">
      <c r="D4" s="54" t="s">
        <v>72</v>
      </c>
      <c r="E4" s="53" t="s">
        <v>73</v>
      </c>
      <c r="F4" s="53"/>
      <c r="G4" s="53"/>
      <c r="H4" s="53"/>
      <c r="I4" s="53"/>
      <c r="J4" s="53"/>
    </row>
    <row r="5" spans="4:10" x14ac:dyDescent="0.25">
      <c r="D5" s="54"/>
      <c r="E5" s="12">
        <v>45768</v>
      </c>
      <c r="F5" s="12">
        <v>45771</v>
      </c>
      <c r="G5" s="12">
        <v>45782</v>
      </c>
      <c r="H5" s="12">
        <v>45792</v>
      </c>
      <c r="I5" s="12">
        <v>45796</v>
      </c>
      <c r="J5" s="12">
        <v>45810</v>
      </c>
    </row>
    <row r="6" spans="4:10" x14ac:dyDescent="0.25">
      <c r="D6" s="9" t="s">
        <v>74</v>
      </c>
      <c r="E6" s="5" t="s">
        <v>75</v>
      </c>
      <c r="F6" s="5" t="s">
        <v>75</v>
      </c>
      <c r="G6" s="14"/>
      <c r="H6" s="14"/>
      <c r="I6" s="14"/>
      <c r="J6" s="5"/>
    </row>
    <row r="7" spans="4:10" x14ac:dyDescent="0.25">
      <c r="D7" s="9" t="s">
        <v>76</v>
      </c>
      <c r="E7" s="14"/>
      <c r="F7" s="14"/>
      <c r="G7" s="14"/>
      <c r="H7" s="5" t="s">
        <v>75</v>
      </c>
      <c r="I7" s="14"/>
      <c r="J7" s="5"/>
    </row>
    <row r="8" spans="4:10" x14ac:dyDescent="0.25">
      <c r="D8" s="9" t="s">
        <v>77</v>
      </c>
      <c r="E8" s="5" t="s">
        <v>75</v>
      </c>
      <c r="F8" s="14"/>
      <c r="G8" s="14"/>
      <c r="H8" s="14"/>
      <c r="I8" s="14"/>
      <c r="J8" s="5"/>
    </row>
    <row r="9" spans="4:10" x14ac:dyDescent="0.25">
      <c r="D9" s="9" t="s">
        <v>78</v>
      </c>
      <c r="E9" s="14"/>
      <c r="F9" s="14"/>
      <c r="G9" s="14"/>
      <c r="H9" s="14"/>
      <c r="I9" s="14"/>
      <c r="J9" s="5"/>
    </row>
    <row r="10" spans="4:10" x14ac:dyDescent="0.25">
      <c r="D10" s="9" t="s">
        <v>79</v>
      </c>
      <c r="E10" s="5" t="s">
        <v>75</v>
      </c>
      <c r="F10" s="5" t="s">
        <v>75</v>
      </c>
      <c r="G10" s="5" t="s">
        <v>75</v>
      </c>
      <c r="H10" s="14"/>
      <c r="I10" s="14"/>
      <c r="J10" s="5"/>
    </row>
    <row r="11" spans="4:10" x14ac:dyDescent="0.25">
      <c r="D11" s="9" t="s">
        <v>80</v>
      </c>
      <c r="E11" s="14"/>
      <c r="F11" s="14"/>
      <c r="G11" s="5" t="s">
        <v>75</v>
      </c>
      <c r="H11" s="14"/>
      <c r="I11" s="14"/>
      <c r="J11" s="5"/>
    </row>
    <row r="12" spans="4:10" x14ac:dyDescent="0.25">
      <c r="D12" s="9" t="s">
        <v>81</v>
      </c>
      <c r="E12" s="14"/>
      <c r="F12" s="5" t="s">
        <v>75</v>
      </c>
      <c r="G12" s="14"/>
      <c r="H12" s="14"/>
      <c r="I12" s="14"/>
      <c r="J12" s="5"/>
    </row>
    <row r="13" spans="4:10" x14ac:dyDescent="0.25">
      <c r="D13" s="9" t="s">
        <v>82</v>
      </c>
      <c r="E13" s="5" t="s">
        <v>75</v>
      </c>
      <c r="F13" s="14"/>
      <c r="G13" s="14"/>
      <c r="H13" s="14"/>
      <c r="I13" s="14"/>
      <c r="J13" s="5"/>
    </row>
    <row r="14" spans="4:10" x14ac:dyDescent="0.25">
      <c r="D14" s="9" t="s">
        <v>83</v>
      </c>
      <c r="E14" s="5" t="s">
        <v>75</v>
      </c>
      <c r="F14" s="14"/>
      <c r="G14" s="5" t="s">
        <v>75</v>
      </c>
      <c r="H14" s="5" t="s">
        <v>75</v>
      </c>
      <c r="I14" s="5" t="s">
        <v>75</v>
      </c>
      <c r="J14" s="5"/>
    </row>
    <row r="15" spans="4:10" x14ac:dyDescent="0.25">
      <c r="D15" s="9" t="s">
        <v>84</v>
      </c>
      <c r="E15" s="5" t="s">
        <v>75</v>
      </c>
      <c r="F15" s="5" t="s">
        <v>75</v>
      </c>
      <c r="G15" s="14"/>
      <c r="H15" s="5" t="s">
        <v>75</v>
      </c>
      <c r="I15" s="14"/>
      <c r="J15" s="5"/>
    </row>
    <row r="16" spans="4:10" x14ac:dyDescent="0.25">
      <c r="D16" s="9" t="s">
        <v>85</v>
      </c>
      <c r="E16" s="5" t="s">
        <v>75</v>
      </c>
      <c r="F16" s="14"/>
      <c r="G16" s="5" t="s">
        <v>75</v>
      </c>
      <c r="H16" s="14"/>
      <c r="I16" s="5" t="s">
        <v>75</v>
      </c>
      <c r="J16" s="5"/>
    </row>
    <row r="17" spans="4:10" x14ac:dyDescent="0.25">
      <c r="D17" s="9" t="s">
        <v>86</v>
      </c>
      <c r="E17" s="5" t="s">
        <v>75</v>
      </c>
      <c r="F17" s="5" t="s">
        <v>75</v>
      </c>
      <c r="G17" s="5" t="s">
        <v>75</v>
      </c>
      <c r="H17" s="14"/>
      <c r="I17" s="5" t="s">
        <v>75</v>
      </c>
      <c r="J17" s="5"/>
    </row>
    <row r="18" spans="4:10" x14ac:dyDescent="0.25">
      <c r="D18" s="9" t="s">
        <v>87</v>
      </c>
      <c r="E18" s="14"/>
      <c r="F18" s="14"/>
      <c r="G18" s="5" t="s">
        <v>75</v>
      </c>
      <c r="H18" s="5" t="s">
        <v>75</v>
      </c>
      <c r="I18" s="5" t="s">
        <v>75</v>
      </c>
      <c r="J18" s="5"/>
    </row>
    <row r="19" spans="4:10" x14ac:dyDescent="0.25">
      <c r="D19" s="9" t="s">
        <v>88</v>
      </c>
      <c r="E19" s="5" t="s">
        <v>75</v>
      </c>
      <c r="F19" s="14"/>
      <c r="G19" s="14"/>
      <c r="H19" s="14"/>
      <c r="I19" s="5" t="s">
        <v>75</v>
      </c>
      <c r="J19" s="5"/>
    </row>
  </sheetData>
  <mergeCells count="2">
    <mergeCell ref="E4:J4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SBU</vt:lpstr>
      <vt:lpstr>RAB Penelitian</vt:lpstr>
      <vt:lpstr>RAB PkM</vt:lpstr>
      <vt:lpstr>Sheet2</vt:lpstr>
      <vt:lpstr>'RAB Penelitian'!Print_Area</vt:lpstr>
      <vt:lpstr>'RAB PkM'!Print_Area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Suhery Handoko</dc:creator>
  <cp:keywords/>
  <dc:description/>
  <cp:lastModifiedBy>Suhery Handoko</cp:lastModifiedBy>
  <cp:revision/>
  <dcterms:created xsi:type="dcterms:W3CDTF">2025-05-19T06:23:19Z</dcterms:created>
  <dcterms:modified xsi:type="dcterms:W3CDTF">2025-05-30T09:32:39Z</dcterms:modified>
  <cp:category/>
  <cp:contentStatus/>
</cp:coreProperties>
</file>